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HAUS\MATRIZ DE PUNTUACIÓN\"/>
    </mc:Choice>
  </mc:AlternateContent>
  <bookViews>
    <workbookView xWindow="-120" yWindow="-120" windowWidth="20730" windowHeight="11160" tabRatio="821"/>
  </bookViews>
  <sheets>
    <sheet name="New Construction" sheetId="27" r:id="rId1"/>
  </sheets>
  <definedNames>
    <definedName name="_xlnm.Print_Area" localSheetId="0">'New Construction'!$A$1:$L$53</definedName>
  </definedNames>
  <calcPr calcId="152511"/>
</workbook>
</file>

<file path=xl/calcChain.xml><?xml version="1.0" encoding="utf-8"?>
<calcChain xmlns="http://schemas.openxmlformats.org/spreadsheetml/2006/main">
  <c r="J52" i="27" l="1"/>
  <c r="J49" i="27"/>
  <c r="J40" i="27"/>
  <c r="J35" i="27"/>
  <c r="J29" i="27"/>
  <c r="J20" i="27"/>
  <c r="J14" i="27"/>
  <c r="J9" i="27"/>
  <c r="B49" i="27" l="1"/>
  <c r="B40" i="27"/>
  <c r="B35" i="27" l="1"/>
  <c r="B29" i="27"/>
  <c r="B20" i="27"/>
  <c r="B14" i="27"/>
  <c r="B9" i="27"/>
  <c r="C52" i="27" l="1"/>
</calcChain>
</file>

<file path=xl/sharedStrings.xml><?xml version="1.0" encoding="utf-8"?>
<sst xmlns="http://schemas.openxmlformats.org/spreadsheetml/2006/main" count="48" uniqueCount="48">
  <si>
    <t>Nombre del proyecto:</t>
  </si>
  <si>
    <t>TOTALES</t>
  </si>
  <si>
    <t>Diseño Integrativo</t>
  </si>
  <si>
    <t>Operación y Mantenimiento</t>
  </si>
  <si>
    <t>Densificación en altura</t>
  </si>
  <si>
    <t>Proximidad a recursos de la comunidad</t>
  </si>
  <si>
    <t>Conservación de recursos naturales</t>
  </si>
  <si>
    <t>Protección del suelo</t>
  </si>
  <si>
    <t>Permeabilidad del suelo</t>
  </si>
  <si>
    <t>Manejo de edificaciones existentes</t>
  </si>
  <si>
    <t>Islas de calor</t>
  </si>
  <si>
    <t>Proyecto de orientación- carta solar</t>
  </si>
  <si>
    <t>Parqueo de bicicletas</t>
  </si>
  <si>
    <t>Manejo de Agua Lluvia</t>
  </si>
  <si>
    <t>Infiltración y recarga del acuifero</t>
  </si>
  <si>
    <t>Tratamiento y reciclaje de aguas negras y grises</t>
  </si>
  <si>
    <t>Estrategias de uso eficiente del agua</t>
  </si>
  <si>
    <t>Utilización de materiales de construcción</t>
  </si>
  <si>
    <t>Manejo de residuos durante la construcción</t>
  </si>
  <si>
    <t>Separación de residuos durante el funcionamiento</t>
  </si>
  <si>
    <t>Protección Solar</t>
  </si>
  <si>
    <t>Iluminación artificial eficiente</t>
  </si>
  <si>
    <t>Energía renovable</t>
  </si>
  <si>
    <t>Ventilación natural</t>
  </si>
  <si>
    <t>Sello verde de eficiencia energética</t>
  </si>
  <si>
    <t>Otras estrategias innovadoras</t>
  </si>
  <si>
    <t>Acreditación vía cursos</t>
  </si>
  <si>
    <t>Matriz de puntuación</t>
  </si>
  <si>
    <t>Habitats Urbanos Sostenibles del AMSS</t>
  </si>
  <si>
    <t>Sistemas mecánicos de aire</t>
  </si>
  <si>
    <t>Puntos posibles:</t>
  </si>
  <si>
    <t>Infraestructura vial e hidráulica</t>
  </si>
  <si>
    <t>Suelos baldíos</t>
  </si>
  <si>
    <t>Medición y control eléctrico</t>
  </si>
  <si>
    <t>Puntos posibles</t>
  </si>
  <si>
    <t>ESTRATEGIAS</t>
  </si>
  <si>
    <t>Puntos proyecto</t>
  </si>
  <si>
    <t>2. Selección del Sitio</t>
  </si>
  <si>
    <t>3. Diseño y Desarrollo del Sitio</t>
  </si>
  <si>
    <t>4. Manejo y Aprovechamiento de Agua</t>
  </si>
  <si>
    <t>5. Manejo de Materiales</t>
  </si>
  <si>
    <t>puntos posibles</t>
  </si>
  <si>
    <t xml:space="preserve">Expediente:  </t>
  </si>
  <si>
    <t xml:space="preserve">Fecha: </t>
  </si>
  <si>
    <t>6. Eficiencia Energética</t>
  </si>
  <si>
    <t>7. Innovación</t>
  </si>
  <si>
    <r>
      <t xml:space="preserve">Certificado HAUS: </t>
    </r>
    <r>
      <rPr>
        <sz val="8"/>
        <color indexed="8"/>
        <rFont val="Calibri"/>
        <family val="2"/>
        <scheme val="minor"/>
      </rPr>
      <t>de 44 en adelante</t>
    </r>
  </si>
  <si>
    <t>1. Diseño, Operación y Mantemiento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</si>
</sst>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0"/>
      <name val="Arial"/>
    </font>
    <font>
      <sz val="10"/>
      <name val="Eras Light ITC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Calibri"/>
      <family val="2"/>
      <scheme val="minor"/>
    </font>
    <font>
      <b/>
      <sz val="6"/>
      <color rgb="FF7C7C7C"/>
      <name val="Arial"/>
      <family val="2"/>
    </font>
    <font>
      <b/>
      <sz val="11"/>
      <name val="Calibri"/>
      <family val="2"/>
      <scheme val="minor"/>
    </font>
    <font>
      <b/>
      <sz val="10"/>
      <color theme="1" tint="0.34998626667073579"/>
      <name val="ISOCTEUR"/>
      <family val="3"/>
    </font>
    <font>
      <b/>
      <sz val="10"/>
      <color rgb="FF00E2A7"/>
      <name val="ISOCTEUR"/>
      <family val="3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6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8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10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E2A7"/>
        <bgColor indexed="64"/>
      </patternFill>
    </fill>
    <fill>
      <patternFill patternType="solid">
        <fgColor rgb="FF1F253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7C7C7C"/>
      </left>
      <right style="thin">
        <color rgb="FF7C7C7C"/>
      </right>
      <top style="thin">
        <color rgb="FF7C7C7C"/>
      </top>
      <bottom style="thin">
        <color rgb="FF7C7C7C"/>
      </bottom>
      <diagonal/>
    </border>
    <border>
      <left/>
      <right/>
      <top style="thin">
        <color theme="1" tint="0.499984740745262"/>
      </top>
      <bottom/>
      <diagonal/>
    </border>
    <border>
      <left style="thin">
        <color rgb="FF7C7C7C"/>
      </left>
      <right style="thin">
        <color rgb="FF7C7C7C"/>
      </right>
      <top style="thin">
        <color theme="1" tint="0.499984740745262"/>
      </top>
      <bottom style="thin">
        <color rgb="FF7C7C7C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C7C7C"/>
      </left>
      <right style="thin">
        <color rgb="FF7C7C7C"/>
      </right>
      <top style="thin">
        <color rgb="FF7C7C7C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7C7C7C"/>
      </right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rgb="FF7C7C7C"/>
      </right>
      <top style="thin">
        <color theme="0" tint="-0.34998626667073579"/>
      </top>
      <bottom/>
      <diagonal/>
    </border>
  </borders>
  <cellStyleXfs count="4">
    <xf numFmtId="0" fontId="0" fillId="0" borderId="0"/>
    <xf numFmtId="0" fontId="9" fillId="0" borderId="0"/>
    <xf numFmtId="0" fontId="9" fillId="0" borderId="0"/>
    <xf numFmtId="0" fontId="1" fillId="0" borderId="0"/>
  </cellStyleXfs>
  <cellXfs count="82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/>
    <xf numFmtId="0" fontId="5" fillId="0" borderId="0" xfId="0" applyFont="1" applyBorder="1" applyAlignment="1">
      <alignment horizontal="left" vertical="center"/>
    </xf>
    <xf numFmtId="0" fontId="6" fillId="0" borderId="0" xfId="0" quotePrefix="1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/>
    <xf numFmtId="0" fontId="10" fillId="0" borderId="0" xfId="0" applyFont="1" applyFill="1" applyBorder="1" applyAlignment="1">
      <alignment vertical="center"/>
    </xf>
    <xf numFmtId="0" fontId="7" fillId="0" borderId="0" xfId="0" applyFont="1" applyBorder="1" applyAlignment="1" applyProtection="1">
      <protection locked="0"/>
    </xf>
    <xf numFmtId="0" fontId="11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0" fontId="17" fillId="0" borderId="5" xfId="0" applyNumberFormat="1" applyFont="1" applyFill="1" applyBorder="1" applyAlignment="1">
      <alignment horizontal="center" vertical="center"/>
    </xf>
    <xf numFmtId="0" fontId="17" fillId="2" borderId="6" xfId="0" applyNumberFormat="1" applyFont="1" applyFill="1" applyBorder="1" applyAlignment="1">
      <alignment horizontal="center" vertical="center"/>
    </xf>
    <xf numFmtId="0" fontId="18" fillId="0" borderId="0" xfId="0" applyFont="1" applyBorder="1"/>
    <xf numFmtId="0" fontId="15" fillId="4" borderId="3" xfId="0" applyFont="1" applyFill="1" applyBorder="1" applyAlignment="1" applyProtection="1">
      <alignment horizontal="center" vertical="center"/>
      <protection locked="0"/>
    </xf>
    <xf numFmtId="0" fontId="20" fillId="0" borderId="4" xfId="0" applyNumberFormat="1" applyFont="1" applyFill="1" applyBorder="1" applyAlignment="1">
      <alignment horizontal="center" vertical="center"/>
    </xf>
    <xf numFmtId="0" fontId="19" fillId="0" borderId="0" xfId="0" applyNumberFormat="1" applyFont="1" applyFill="1" applyBorder="1" applyAlignment="1">
      <alignment horizontal="left" vertical="center"/>
    </xf>
    <xf numFmtId="0" fontId="15" fillId="0" borderId="0" xfId="0" applyNumberFormat="1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0" fontId="15" fillId="3" borderId="0" xfId="0" applyNumberFormat="1" applyFont="1" applyFill="1" applyBorder="1" applyAlignment="1">
      <alignment horizontal="center" vertical="center"/>
    </xf>
    <xf numFmtId="0" fontId="15" fillId="0" borderId="0" xfId="0" quotePrefix="1" applyNumberFormat="1" applyFont="1" applyFill="1" applyBorder="1" applyAlignment="1">
      <alignment horizontal="center" vertical="center"/>
    </xf>
    <xf numFmtId="0" fontId="17" fillId="0" borderId="3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15" fillId="4" borderId="7" xfId="0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19" fillId="0" borderId="0" xfId="0" quotePrefix="1" applyNumberFormat="1" applyFont="1" applyFill="1" applyBorder="1" applyAlignment="1">
      <alignment horizontal="left" vertical="center"/>
    </xf>
    <xf numFmtId="0" fontId="17" fillId="0" borderId="3" xfId="0" applyFont="1" applyBorder="1" applyAlignment="1">
      <alignment horizontal="center" vertical="center"/>
    </xf>
    <xf numFmtId="0" fontId="15" fillId="0" borderId="0" xfId="0" quotePrefix="1" applyNumberFormat="1" applyFont="1" applyFill="1" applyBorder="1" applyAlignment="1" applyProtection="1">
      <alignment horizontal="center" vertical="center"/>
      <protection locked="0"/>
    </xf>
    <xf numFmtId="0" fontId="21" fillId="3" borderId="1" xfId="0" applyNumberFormat="1" applyFont="1" applyFill="1" applyBorder="1" applyAlignment="1">
      <alignment horizontal="center" vertical="center"/>
    </xf>
    <xf numFmtId="0" fontId="22" fillId="5" borderId="0" xfId="0" applyNumberFormat="1" applyFont="1" applyFill="1" applyBorder="1" applyAlignment="1">
      <alignment horizontal="left" vertical="center"/>
    </xf>
    <xf numFmtId="0" fontId="23" fillId="5" borderId="0" xfId="0" applyNumberFormat="1" applyFont="1" applyFill="1" applyBorder="1" applyAlignment="1">
      <alignment horizontal="left" vertical="center"/>
    </xf>
    <xf numFmtId="0" fontId="22" fillId="5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/>
    <xf numFmtId="9" fontId="4" fillId="0" borderId="0" xfId="0" applyNumberFormat="1" applyFont="1" applyBorder="1"/>
    <xf numFmtId="0" fontId="14" fillId="0" borderId="0" xfId="0" applyFont="1" applyBorder="1" applyAlignment="1" applyProtection="1">
      <alignment horizontal="center" vertical="center"/>
      <protection locked="0"/>
    </xf>
    <xf numFmtId="0" fontId="15" fillId="0" borderId="0" xfId="0" applyNumberFormat="1" applyFont="1" applyFill="1" applyBorder="1" applyAlignment="1">
      <alignment horizontal="left" vertical="center"/>
    </xf>
    <xf numFmtId="14" fontId="28" fillId="0" borderId="8" xfId="0" applyNumberFormat="1" applyFont="1" applyBorder="1" applyAlignment="1" applyProtection="1">
      <alignment vertical="center"/>
      <protection locked="0"/>
    </xf>
    <xf numFmtId="14" fontId="28" fillId="0" borderId="0" xfId="0" applyNumberFormat="1" applyFont="1" applyBorder="1" applyAlignment="1" applyProtection="1">
      <alignment vertical="center"/>
      <protection locked="0"/>
    </xf>
    <xf numFmtId="0" fontId="14" fillId="0" borderId="0" xfId="0" applyFont="1" applyBorder="1" applyAlignment="1" applyProtection="1">
      <alignment vertical="center"/>
      <protection locked="0"/>
    </xf>
    <xf numFmtId="0" fontId="14" fillId="0" borderId="8" xfId="0" applyFont="1" applyBorder="1"/>
    <xf numFmtId="0" fontId="14" fillId="0" borderId="9" xfId="0" applyFont="1" applyBorder="1" applyAlignment="1" applyProtection="1">
      <alignment vertical="center"/>
      <protection locked="0"/>
    </xf>
    <xf numFmtId="0" fontId="15" fillId="0" borderId="2" xfId="0" applyNumberFormat="1" applyFont="1" applyFill="1" applyBorder="1" applyAlignment="1">
      <alignment horizontal="center" vertical="center"/>
    </xf>
    <xf numFmtId="0" fontId="22" fillId="5" borderId="0" xfId="0" applyNumberFormat="1" applyFont="1" applyFill="1" applyBorder="1" applyAlignment="1">
      <alignment horizontal="right" vertical="center"/>
    </xf>
    <xf numFmtId="0" fontId="25" fillId="0" borderId="0" xfId="0" applyFont="1" applyFill="1" applyBorder="1" applyAlignment="1">
      <alignment horizontal="right" vertical="center"/>
    </xf>
    <xf numFmtId="0" fontId="23" fillId="0" borderId="0" xfId="0" applyNumberFormat="1" applyFont="1" applyFill="1" applyBorder="1" applyAlignment="1">
      <alignment horizontal="left" vertical="center"/>
    </xf>
    <xf numFmtId="0" fontId="24" fillId="0" borderId="0" xfId="0" applyNumberFormat="1" applyFont="1" applyFill="1" applyBorder="1" applyAlignment="1">
      <alignment horizontal="right" vertical="center"/>
    </xf>
    <xf numFmtId="0" fontId="14" fillId="0" borderId="0" xfId="0" applyFont="1" applyBorder="1" applyAlignment="1" applyProtection="1">
      <alignment horizontal="left" vertical="center"/>
      <protection locked="0"/>
    </xf>
    <xf numFmtId="0" fontId="14" fillId="0" borderId="9" xfId="0" applyFont="1" applyBorder="1" applyAlignment="1" applyProtection="1">
      <alignment horizontal="left" vertical="center"/>
      <protection locked="0"/>
    </xf>
    <xf numFmtId="0" fontId="15" fillId="0" borderId="0" xfId="0" applyNumberFormat="1" applyFont="1" applyFill="1" applyBorder="1" applyAlignment="1">
      <alignment horizontal="left" vertical="center"/>
    </xf>
    <xf numFmtId="0" fontId="15" fillId="0" borderId="0" xfId="0" applyNumberFormat="1" applyFont="1" applyFill="1" applyBorder="1" applyAlignment="1" applyProtection="1">
      <alignment vertical="center"/>
      <protection locked="0"/>
    </xf>
    <xf numFmtId="0" fontId="15" fillId="0" borderId="0" xfId="0" applyNumberFormat="1" applyFont="1" applyFill="1" applyBorder="1" applyAlignment="1">
      <alignment vertical="center"/>
    </xf>
    <xf numFmtId="0" fontId="15" fillId="0" borderId="10" xfId="0" applyNumberFormat="1" applyFont="1" applyFill="1" applyBorder="1" applyAlignment="1">
      <alignment vertical="center"/>
    </xf>
    <xf numFmtId="0" fontId="15" fillId="0" borderId="0" xfId="0" quotePrefix="1" applyNumberFormat="1" applyFont="1" applyFill="1" applyBorder="1" applyAlignment="1">
      <alignment vertical="center"/>
    </xf>
    <xf numFmtId="0" fontId="15" fillId="0" borderId="10" xfId="0" quotePrefix="1" applyNumberFormat="1" applyFont="1" applyFill="1" applyBorder="1" applyAlignment="1">
      <alignment vertical="center"/>
    </xf>
    <xf numFmtId="0" fontId="15" fillId="0" borderId="0" xfId="0" applyFont="1" applyBorder="1" applyAlignment="1"/>
    <xf numFmtId="0" fontId="15" fillId="0" borderId="10" xfId="0" applyFont="1" applyBorder="1" applyAlignment="1"/>
    <xf numFmtId="0" fontId="15" fillId="0" borderId="10" xfId="0" applyNumberFormat="1" applyFont="1" applyFill="1" applyBorder="1" applyAlignment="1" applyProtection="1">
      <alignment vertical="center"/>
      <protection locked="0"/>
    </xf>
    <xf numFmtId="0" fontId="20" fillId="0" borderId="0" xfId="0" applyFont="1" applyBorder="1" applyAlignment="1">
      <alignment horizontal="center" vertical="center" wrapText="1"/>
    </xf>
    <xf numFmtId="0" fontId="7" fillId="0" borderId="0" xfId="0" applyFont="1" applyBorder="1" applyAlignment="1" applyProtection="1">
      <alignment vertical="center"/>
      <protection locked="0"/>
    </xf>
    <xf numFmtId="14" fontId="28" fillId="0" borderId="9" xfId="0" applyNumberFormat="1" applyFont="1" applyBorder="1" applyAlignment="1" applyProtection="1">
      <alignment vertical="center"/>
      <protection locked="0"/>
    </xf>
    <xf numFmtId="0" fontId="17" fillId="2" borderId="11" xfId="0" applyNumberFormat="1" applyFont="1" applyFill="1" applyBorder="1" applyAlignment="1">
      <alignment vertical="center"/>
    </xf>
    <xf numFmtId="0" fontId="17" fillId="2" borderId="12" xfId="0" applyNumberFormat="1" applyFont="1" applyFill="1" applyBorder="1" applyAlignment="1">
      <alignment vertical="center"/>
    </xf>
    <xf numFmtId="0" fontId="17" fillId="2" borderId="13" xfId="0" applyNumberFormat="1" applyFont="1" applyFill="1" applyBorder="1" applyAlignment="1">
      <alignment vertical="center"/>
    </xf>
    <xf numFmtId="0" fontId="14" fillId="0" borderId="9" xfId="0" applyFont="1" applyBorder="1" applyAlignment="1" applyProtection="1">
      <alignment horizontal="right" vertical="center"/>
      <protection locked="0"/>
    </xf>
    <xf numFmtId="0" fontId="17" fillId="2" borderId="11" xfId="0" applyNumberFormat="1" applyFont="1" applyFill="1" applyBorder="1" applyAlignment="1">
      <alignment horizontal="left" vertical="center"/>
    </xf>
    <xf numFmtId="0" fontId="17" fillId="2" borderId="12" xfId="0" applyNumberFormat="1" applyFont="1" applyFill="1" applyBorder="1" applyAlignment="1">
      <alignment horizontal="left" vertical="center"/>
    </xf>
    <xf numFmtId="0" fontId="17" fillId="2" borderId="13" xfId="0" applyNumberFormat="1" applyFont="1" applyFill="1" applyBorder="1" applyAlignment="1">
      <alignment horizontal="left" vertical="center"/>
    </xf>
    <xf numFmtId="0" fontId="15" fillId="0" borderId="0" xfId="0" applyNumberFormat="1" applyFont="1" applyFill="1" applyBorder="1" applyAlignment="1">
      <alignment horizontal="left" vertical="center"/>
    </xf>
    <xf numFmtId="0" fontId="15" fillId="0" borderId="0" xfId="0" applyNumberFormat="1" applyFont="1" applyFill="1" applyBorder="1" applyAlignment="1" applyProtection="1">
      <alignment horizontal="left" vertical="center"/>
      <protection locked="0"/>
    </xf>
    <xf numFmtId="0" fontId="14" fillId="0" borderId="0" xfId="0" applyFont="1" applyBorder="1" applyAlignment="1">
      <alignment horizontal="left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left" wrapText="1"/>
    </xf>
    <xf numFmtId="0" fontId="13" fillId="0" borderId="0" xfId="0" applyFont="1" applyBorder="1" applyAlignment="1">
      <alignment horizontal="left" wrapText="1"/>
    </xf>
    <xf numFmtId="0" fontId="27" fillId="0" borderId="8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</cellXfs>
  <cellStyles count="4">
    <cellStyle name="Normal" xfId="0" builtinId="0"/>
    <cellStyle name="Normal 2 2" xfId="1"/>
    <cellStyle name="Normal 2 3" xfId="2"/>
    <cellStyle name="Normal 3" xfId="3"/>
  </cellStyles>
  <dxfs count="0"/>
  <tableStyles count="0" defaultTableStyle="TableStyleMedium9" defaultPivotStyle="PivotStyleLight16"/>
  <colors>
    <mruColors>
      <color rgb="FF00E2A7"/>
      <color rgb="FF1F253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31376</xdr:colOff>
      <xdr:row>4</xdr:row>
      <xdr:rowOff>11906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6720" y="0"/>
          <a:ext cx="103658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5"/>
  <sheetViews>
    <sheetView showGridLines="0" tabSelected="1" view="pageBreakPreview" zoomScaleNormal="85" zoomScaleSheetLayoutView="100" workbookViewId="0">
      <selection activeCell="L46" sqref="L46"/>
    </sheetView>
  </sheetViews>
  <sheetFormatPr baseColWidth="10" defaultColWidth="8.85546875" defaultRowHeight="12.75" x14ac:dyDescent="0.2"/>
  <cols>
    <col min="1" max="1" width="8" style="6" customWidth="1"/>
    <col min="2" max="2" width="7.28515625" style="6" customWidth="1"/>
    <col min="3" max="3" width="6.5703125" style="6" customWidth="1"/>
    <col min="4" max="4" width="5.28515625" style="6" customWidth="1"/>
    <col min="5" max="6" width="8.7109375" style="6" customWidth="1"/>
    <col min="7" max="7" width="21.42578125" style="6" customWidth="1"/>
    <col min="8" max="8" width="6.28515625" style="6" customWidth="1"/>
    <col min="9" max="9" width="7.85546875" style="6" customWidth="1"/>
    <col min="10" max="10" width="8.5703125" style="6" customWidth="1"/>
    <col min="11" max="11" width="7.5703125" style="6" customWidth="1"/>
    <col min="12" max="12" width="3.5703125" style="6" customWidth="1"/>
    <col min="13" max="13" width="8.85546875" style="6" customWidth="1"/>
    <col min="14" max="14" width="12" style="6" customWidth="1"/>
    <col min="15" max="15" width="22.28515625" style="6" customWidth="1"/>
    <col min="16" max="16" width="19.42578125" style="6" customWidth="1"/>
    <col min="17" max="17" width="7.7109375" style="6" customWidth="1"/>
    <col min="18" max="16384" width="8.85546875" style="6"/>
  </cols>
  <sheetData>
    <row r="1" spans="1:13" x14ac:dyDescent="0.2">
      <c r="A1" s="1"/>
      <c r="B1" s="1"/>
      <c r="C1" s="1"/>
      <c r="D1" s="3"/>
      <c r="E1" s="4"/>
      <c r="F1" s="4"/>
      <c r="G1" s="4"/>
      <c r="H1" s="4"/>
      <c r="I1" s="4"/>
      <c r="J1" s="2"/>
      <c r="K1" s="5"/>
    </row>
    <row r="2" spans="1:13" ht="22.5" customHeight="1" x14ac:dyDescent="0.25">
      <c r="A2" s="1"/>
      <c r="B2" s="1"/>
      <c r="C2" s="1"/>
      <c r="E2" s="78" t="s">
        <v>28</v>
      </c>
      <c r="F2" s="78"/>
      <c r="G2" s="78"/>
      <c r="H2" s="78"/>
      <c r="I2" s="78"/>
      <c r="J2" s="78"/>
      <c r="K2" s="78"/>
    </row>
    <row r="3" spans="1:13" ht="15" x14ac:dyDescent="0.25">
      <c r="E3" s="79" t="s">
        <v>27</v>
      </c>
      <c r="F3" s="79"/>
      <c r="G3" s="79"/>
      <c r="H3" s="79"/>
      <c r="I3" s="79"/>
      <c r="J3" s="79"/>
      <c r="K3" s="79"/>
      <c r="L3" s="12"/>
      <c r="M3" s="12"/>
    </row>
    <row r="4" spans="1:13" ht="15.75" x14ac:dyDescent="0.2">
      <c r="A4" s="13"/>
      <c r="B4" s="13"/>
      <c r="C4" s="13"/>
      <c r="D4" s="13"/>
      <c r="E4" s="13"/>
      <c r="F4" s="13"/>
      <c r="G4" s="13"/>
      <c r="H4" s="13"/>
      <c r="I4" s="13"/>
      <c r="J4" s="13"/>
      <c r="K4" s="7"/>
      <c r="L4" s="12"/>
      <c r="M4" s="12"/>
    </row>
    <row r="5" spans="1:13" ht="15.75" x14ac:dyDescent="0.2">
      <c r="A5" s="76" t="s">
        <v>0</v>
      </c>
      <c r="B5" s="76"/>
      <c r="C5" s="76"/>
      <c r="D5" s="46"/>
      <c r="E5" s="80"/>
      <c r="F5" s="80"/>
      <c r="G5" s="80"/>
      <c r="H5" s="80"/>
      <c r="I5" s="81"/>
      <c r="J5" s="81"/>
      <c r="K5" s="7"/>
      <c r="L5" s="12"/>
      <c r="M5" s="12"/>
    </row>
    <row r="6" spans="1:13" ht="14.25" x14ac:dyDescent="0.2">
      <c r="A6" s="53" t="s">
        <v>42</v>
      </c>
      <c r="C6" s="45"/>
      <c r="D6" s="47"/>
      <c r="E6" s="43"/>
      <c r="F6" s="66"/>
      <c r="G6" s="70"/>
      <c r="H6" s="53" t="s">
        <v>43</v>
      </c>
      <c r="I6" s="54"/>
      <c r="J6" s="47"/>
      <c r="K6" s="45"/>
      <c r="L6" s="44"/>
      <c r="M6" s="12"/>
    </row>
    <row r="7" spans="1:13" ht="15.75" x14ac:dyDescent="0.2">
      <c r="A7" s="41"/>
      <c r="B7" s="41"/>
      <c r="C7" s="41"/>
      <c r="D7" s="41"/>
      <c r="E7" s="44"/>
      <c r="F7" s="44"/>
      <c r="G7" s="44"/>
      <c r="H7" s="44"/>
      <c r="I7" s="65"/>
      <c r="J7" s="41"/>
      <c r="K7" s="7"/>
      <c r="L7" s="12"/>
      <c r="M7" s="12"/>
    </row>
    <row r="8" spans="1:13" ht="24.75" customHeight="1" x14ac:dyDescent="0.2">
      <c r="A8" s="14"/>
      <c r="B8" s="64" t="s">
        <v>34</v>
      </c>
      <c r="D8" s="77" t="s">
        <v>35</v>
      </c>
      <c r="E8" s="77"/>
      <c r="F8" s="77"/>
      <c r="G8" s="77"/>
      <c r="H8" s="77"/>
      <c r="I8" s="77"/>
      <c r="J8" s="64" t="s">
        <v>36</v>
      </c>
      <c r="K8" s="16"/>
    </row>
    <row r="9" spans="1:13" ht="15.2" customHeight="1" x14ac:dyDescent="0.2">
      <c r="A9" s="14"/>
      <c r="B9" s="18">
        <f>SUM(B10:B12)</f>
        <v>7</v>
      </c>
      <c r="C9" s="71" t="s">
        <v>47</v>
      </c>
      <c r="D9" s="72"/>
      <c r="E9" s="72"/>
      <c r="F9" s="72"/>
      <c r="G9" s="72"/>
      <c r="H9" s="72"/>
      <c r="I9" s="73"/>
      <c r="J9" s="17">
        <f>SUM(J10:J12)</f>
        <v>0</v>
      </c>
      <c r="K9" s="16"/>
    </row>
    <row r="10" spans="1:13" ht="15.2" customHeight="1" x14ac:dyDescent="0.2">
      <c r="A10" s="14"/>
      <c r="B10" s="15">
        <v>4</v>
      </c>
      <c r="C10" s="48">
        <v>1.1000000000000001</v>
      </c>
      <c r="D10" s="74" t="s">
        <v>2</v>
      </c>
      <c r="E10" s="74"/>
      <c r="F10" s="74"/>
      <c r="G10" s="74"/>
      <c r="H10" s="74"/>
      <c r="I10" s="74"/>
      <c r="J10" s="20"/>
      <c r="K10" s="19"/>
    </row>
    <row r="11" spans="1:13" ht="15.2" customHeight="1" x14ac:dyDescent="0.2">
      <c r="A11" s="14"/>
      <c r="B11" s="15">
        <v>1</v>
      </c>
      <c r="C11" s="48">
        <v>1.2</v>
      </c>
      <c r="D11" s="75" t="s">
        <v>26</v>
      </c>
      <c r="E11" s="75"/>
      <c r="F11" s="75"/>
      <c r="G11" s="75"/>
      <c r="H11" s="75"/>
      <c r="I11" s="75"/>
      <c r="J11" s="20"/>
      <c r="K11" s="19"/>
    </row>
    <row r="12" spans="1:13" ht="15.2" customHeight="1" x14ac:dyDescent="0.2">
      <c r="A12" s="14"/>
      <c r="B12" s="15">
        <v>2</v>
      </c>
      <c r="C12" s="48">
        <v>1.3</v>
      </c>
      <c r="D12" s="57" t="s">
        <v>3</v>
      </c>
      <c r="E12" s="57"/>
      <c r="F12" s="57"/>
      <c r="G12" s="57"/>
      <c r="H12" s="57"/>
      <c r="I12" s="57"/>
      <c r="J12" s="20"/>
      <c r="K12" s="19"/>
    </row>
    <row r="13" spans="1:13" ht="11.1" customHeight="1" x14ac:dyDescent="0.2">
      <c r="A13" s="14"/>
      <c r="B13" s="14"/>
      <c r="C13" s="24"/>
      <c r="D13" s="22"/>
      <c r="E13" s="23"/>
      <c r="F13" s="55"/>
      <c r="G13" s="42"/>
      <c r="H13" s="42"/>
      <c r="I13" s="23"/>
      <c r="J13" s="21"/>
      <c r="K13" s="19"/>
    </row>
    <row r="14" spans="1:13" ht="15.2" customHeight="1" x14ac:dyDescent="0.2">
      <c r="A14" s="14"/>
      <c r="B14" s="18">
        <f>SUM(B15:B18)</f>
        <v>18</v>
      </c>
      <c r="C14" s="71" t="s">
        <v>37</v>
      </c>
      <c r="D14" s="72"/>
      <c r="E14" s="72"/>
      <c r="F14" s="72"/>
      <c r="G14" s="72"/>
      <c r="H14" s="72"/>
      <c r="I14" s="73"/>
      <c r="J14" s="17">
        <f>SUM(J15:J18)</f>
        <v>0</v>
      </c>
      <c r="K14" s="19"/>
    </row>
    <row r="15" spans="1:13" ht="15.2" customHeight="1" x14ac:dyDescent="0.2">
      <c r="A15" s="14"/>
      <c r="B15" s="15">
        <v>5</v>
      </c>
      <c r="C15" s="48">
        <v>2.1</v>
      </c>
      <c r="D15" s="57" t="s">
        <v>4</v>
      </c>
      <c r="E15" s="57"/>
      <c r="F15" s="57"/>
      <c r="G15" s="57"/>
      <c r="H15" s="57"/>
      <c r="I15" s="58"/>
      <c r="J15" s="20"/>
      <c r="K15" s="14"/>
    </row>
    <row r="16" spans="1:13" ht="15.2" customHeight="1" x14ac:dyDescent="0.2">
      <c r="A16" s="14"/>
      <c r="B16" s="25">
        <v>4</v>
      </c>
      <c r="C16" s="48">
        <v>2.2000000000000002</v>
      </c>
      <c r="D16" s="57" t="s">
        <v>31</v>
      </c>
      <c r="E16" s="57"/>
      <c r="F16" s="57"/>
      <c r="G16" s="57"/>
      <c r="H16" s="57"/>
      <c r="I16" s="58"/>
      <c r="J16" s="20"/>
      <c r="K16" s="14"/>
    </row>
    <row r="17" spans="1:13" ht="15.2" customHeight="1" x14ac:dyDescent="0.2">
      <c r="A17" s="14"/>
      <c r="B17" s="26">
        <v>4</v>
      </c>
      <c r="C17" s="48">
        <v>2.2999999999999998</v>
      </c>
      <c r="D17" s="57" t="s">
        <v>5</v>
      </c>
      <c r="E17" s="57"/>
      <c r="F17" s="57"/>
      <c r="G17" s="57"/>
      <c r="H17" s="57"/>
      <c r="I17" s="58"/>
      <c r="J17" s="20"/>
      <c r="K17" s="14"/>
    </row>
    <row r="18" spans="1:13" ht="15.2" customHeight="1" x14ac:dyDescent="0.2">
      <c r="A18" s="14"/>
      <c r="B18" s="26">
        <v>5</v>
      </c>
      <c r="C18" s="48">
        <v>2.4</v>
      </c>
      <c r="D18" s="57" t="s">
        <v>32</v>
      </c>
      <c r="E18" s="57"/>
      <c r="F18" s="57"/>
      <c r="G18" s="57"/>
      <c r="H18" s="57"/>
      <c r="I18" s="58"/>
      <c r="J18" s="20"/>
      <c r="K18" s="14"/>
      <c r="M18" s="39"/>
    </row>
    <row r="19" spans="1:13" ht="11.1" customHeight="1" x14ac:dyDescent="0.2">
      <c r="A19" s="14"/>
      <c r="B19" s="14"/>
      <c r="C19" s="24"/>
      <c r="D19" s="22"/>
      <c r="E19" s="42"/>
      <c r="F19" s="55"/>
      <c r="G19" s="42"/>
      <c r="H19" s="42"/>
      <c r="I19" s="42"/>
      <c r="J19" s="21"/>
      <c r="K19" s="19"/>
    </row>
    <row r="20" spans="1:13" ht="15.2" customHeight="1" x14ac:dyDescent="0.2">
      <c r="A20" s="14"/>
      <c r="B20" s="18">
        <f>SUM(B21:B27)</f>
        <v>18</v>
      </c>
      <c r="C20" s="71" t="s">
        <v>38</v>
      </c>
      <c r="D20" s="72"/>
      <c r="E20" s="72"/>
      <c r="F20" s="72"/>
      <c r="G20" s="72"/>
      <c r="H20" s="72"/>
      <c r="I20" s="73"/>
      <c r="J20" s="27">
        <f>SUM(J21:J27)</f>
        <v>0</v>
      </c>
      <c r="K20" s="14"/>
    </row>
    <row r="21" spans="1:13" ht="15.2" customHeight="1" x14ac:dyDescent="0.2">
      <c r="A21" s="14"/>
      <c r="B21" s="28">
        <v>2</v>
      </c>
      <c r="C21" s="48">
        <v>3.1</v>
      </c>
      <c r="D21" s="57" t="s">
        <v>6</v>
      </c>
      <c r="E21" s="57"/>
      <c r="F21" s="57"/>
      <c r="G21" s="57"/>
      <c r="H21" s="57"/>
      <c r="I21" s="58"/>
      <c r="J21" s="20"/>
      <c r="K21" s="14"/>
    </row>
    <row r="22" spans="1:13" ht="15.2" customHeight="1" x14ac:dyDescent="0.2">
      <c r="A22" s="14"/>
      <c r="B22" s="26">
        <v>1</v>
      </c>
      <c r="C22" s="48">
        <v>3.2</v>
      </c>
      <c r="D22" s="57" t="s">
        <v>7</v>
      </c>
      <c r="E22" s="57"/>
      <c r="F22" s="57"/>
      <c r="G22" s="57"/>
      <c r="H22" s="57"/>
      <c r="I22" s="58"/>
      <c r="J22" s="20"/>
      <c r="K22" s="14"/>
    </row>
    <row r="23" spans="1:13" ht="15.2" customHeight="1" x14ac:dyDescent="0.2">
      <c r="A23" s="14"/>
      <c r="B23" s="24">
        <v>3</v>
      </c>
      <c r="C23" s="48">
        <v>3.3</v>
      </c>
      <c r="D23" s="57" t="s">
        <v>8</v>
      </c>
      <c r="E23" s="57"/>
      <c r="F23" s="57"/>
      <c r="G23" s="57"/>
      <c r="H23" s="57"/>
      <c r="I23" s="58"/>
      <c r="J23" s="20"/>
      <c r="K23" s="14"/>
      <c r="M23" s="40"/>
    </row>
    <row r="24" spans="1:13" ht="15.2" customHeight="1" x14ac:dyDescent="0.2">
      <c r="A24" s="14"/>
      <c r="B24" s="24">
        <v>4</v>
      </c>
      <c r="C24" s="48">
        <v>3.4</v>
      </c>
      <c r="D24" s="57" t="s">
        <v>9</v>
      </c>
      <c r="E24" s="57"/>
      <c r="F24" s="57"/>
      <c r="G24" s="57"/>
      <c r="H24" s="57"/>
      <c r="I24" s="58"/>
      <c r="J24" s="20"/>
      <c r="K24" s="14"/>
    </row>
    <row r="25" spans="1:13" ht="15.2" customHeight="1" x14ac:dyDescent="0.2">
      <c r="A25" s="14"/>
      <c r="B25" s="24">
        <v>5</v>
      </c>
      <c r="C25" s="48">
        <v>3.5</v>
      </c>
      <c r="D25" s="57" t="s">
        <v>10</v>
      </c>
      <c r="E25" s="57"/>
      <c r="F25" s="57"/>
      <c r="G25" s="57"/>
      <c r="H25" s="57"/>
      <c r="I25" s="58"/>
      <c r="J25" s="20"/>
      <c r="K25" s="14"/>
      <c r="M25" s="39"/>
    </row>
    <row r="26" spans="1:13" ht="15.2" customHeight="1" x14ac:dyDescent="0.2">
      <c r="A26" s="14"/>
      <c r="B26" s="24">
        <v>2</v>
      </c>
      <c r="C26" s="48">
        <v>3.6</v>
      </c>
      <c r="D26" s="57" t="s">
        <v>11</v>
      </c>
      <c r="E26" s="57"/>
      <c r="F26" s="57"/>
      <c r="G26" s="57"/>
      <c r="H26" s="57"/>
      <c r="I26" s="58"/>
      <c r="J26" s="29"/>
      <c r="K26" s="14"/>
      <c r="M26" s="39"/>
    </row>
    <row r="27" spans="1:13" ht="15.2" customHeight="1" x14ac:dyDescent="0.2">
      <c r="A27" s="14"/>
      <c r="B27" s="24">
        <v>1</v>
      </c>
      <c r="C27" s="48">
        <v>3.7</v>
      </c>
      <c r="D27" s="57" t="s">
        <v>12</v>
      </c>
      <c r="E27" s="57"/>
      <c r="F27" s="57"/>
      <c r="G27" s="57"/>
      <c r="H27" s="57"/>
      <c r="I27" s="58"/>
      <c r="J27" s="29"/>
      <c r="K27" s="14"/>
      <c r="M27" s="39"/>
    </row>
    <row r="28" spans="1:13" ht="11.1" customHeight="1" x14ac:dyDescent="0.2">
      <c r="A28" s="14"/>
      <c r="B28" s="14"/>
      <c r="C28" s="24"/>
      <c r="D28" s="22"/>
      <c r="E28" s="42"/>
      <c r="F28" s="55"/>
      <c r="G28" s="42"/>
      <c r="H28" s="42"/>
      <c r="I28" s="42"/>
      <c r="J28" s="21"/>
      <c r="K28" s="19"/>
    </row>
    <row r="29" spans="1:13" ht="15.2" customHeight="1" x14ac:dyDescent="0.2">
      <c r="A29" s="14"/>
      <c r="B29" s="18">
        <f>SUM(B30:B33)</f>
        <v>18</v>
      </c>
      <c r="C29" s="67" t="s">
        <v>39</v>
      </c>
      <c r="D29" s="68"/>
      <c r="E29" s="68"/>
      <c r="F29" s="68"/>
      <c r="G29" s="68"/>
      <c r="H29" s="68"/>
      <c r="I29" s="69"/>
      <c r="J29" s="17">
        <f>SUM(J30:J33)</f>
        <v>0</v>
      </c>
      <c r="K29" s="14"/>
    </row>
    <row r="30" spans="1:13" ht="15.2" customHeight="1" x14ac:dyDescent="0.2">
      <c r="A30" s="14"/>
      <c r="B30" s="28">
        <v>5</v>
      </c>
      <c r="C30" s="48">
        <v>4.0999999999999996</v>
      </c>
      <c r="D30" s="57" t="s">
        <v>13</v>
      </c>
      <c r="E30" s="57"/>
      <c r="F30" s="57"/>
      <c r="G30" s="57"/>
      <c r="H30" s="57"/>
      <c r="I30" s="58"/>
      <c r="J30" s="20"/>
      <c r="K30" s="14"/>
    </row>
    <row r="31" spans="1:13" ht="15.2" customHeight="1" x14ac:dyDescent="0.2">
      <c r="A31" s="14"/>
      <c r="B31" s="28">
        <v>4</v>
      </c>
      <c r="C31" s="48">
        <v>4.2</v>
      </c>
      <c r="D31" s="57" t="s">
        <v>14</v>
      </c>
      <c r="E31" s="57"/>
      <c r="F31" s="57"/>
      <c r="G31" s="57"/>
      <c r="H31" s="57"/>
      <c r="I31" s="58"/>
      <c r="J31" s="20"/>
      <c r="K31" s="14"/>
    </row>
    <row r="32" spans="1:13" ht="15.2" customHeight="1" x14ac:dyDescent="0.2">
      <c r="A32" s="14"/>
      <c r="B32" s="28">
        <v>4</v>
      </c>
      <c r="C32" s="48">
        <v>4.3</v>
      </c>
      <c r="D32" s="57" t="s">
        <v>15</v>
      </c>
      <c r="E32" s="57"/>
      <c r="F32" s="57"/>
      <c r="G32" s="57"/>
      <c r="H32" s="57"/>
      <c r="I32" s="58"/>
      <c r="J32" s="20"/>
      <c r="K32" s="14"/>
    </row>
    <row r="33" spans="1:11" ht="15.2" customHeight="1" x14ac:dyDescent="0.2">
      <c r="A33" s="14"/>
      <c r="B33" s="26">
        <v>5</v>
      </c>
      <c r="C33" s="48">
        <v>4.4000000000000004</v>
      </c>
      <c r="D33" s="57" t="s">
        <v>16</v>
      </c>
      <c r="E33" s="57"/>
      <c r="F33" s="57"/>
      <c r="G33" s="57"/>
      <c r="H33" s="57"/>
      <c r="I33" s="58"/>
      <c r="J33" s="20"/>
      <c r="K33" s="14"/>
    </row>
    <row r="34" spans="1:11" ht="11.1" customHeight="1" x14ac:dyDescent="0.2">
      <c r="A34" s="14"/>
      <c r="B34" s="14"/>
      <c r="C34" s="24"/>
      <c r="D34" s="22"/>
      <c r="E34" s="42"/>
      <c r="F34" s="55"/>
      <c r="G34" s="42"/>
      <c r="H34" s="42"/>
      <c r="I34" s="42"/>
      <c r="J34" s="21"/>
      <c r="K34" s="19"/>
    </row>
    <row r="35" spans="1:11" ht="15.2" customHeight="1" x14ac:dyDescent="0.2">
      <c r="A35" s="14"/>
      <c r="B35" s="18">
        <f>SUM(B36:B38)</f>
        <v>10</v>
      </c>
      <c r="C35" s="67" t="s">
        <v>40</v>
      </c>
      <c r="D35" s="68"/>
      <c r="E35" s="68"/>
      <c r="F35" s="68"/>
      <c r="G35" s="68"/>
      <c r="H35" s="68"/>
      <c r="I35" s="69"/>
      <c r="J35" s="17">
        <f>SUM(J36:J38)</f>
        <v>0</v>
      </c>
      <c r="K35" s="14"/>
    </row>
    <row r="36" spans="1:11" ht="15.2" customHeight="1" x14ac:dyDescent="0.2">
      <c r="A36" s="14"/>
      <c r="B36" s="28">
        <v>4</v>
      </c>
      <c r="C36" s="48">
        <v>5.0999999999999996</v>
      </c>
      <c r="D36" s="57" t="s">
        <v>17</v>
      </c>
      <c r="E36" s="57"/>
      <c r="F36" s="57"/>
      <c r="G36" s="57"/>
      <c r="H36" s="57"/>
      <c r="I36" s="58"/>
      <c r="J36" s="20"/>
      <c r="K36" s="14"/>
    </row>
    <row r="37" spans="1:11" ht="15.2" customHeight="1" x14ac:dyDescent="0.2">
      <c r="A37" s="14"/>
      <c r="B37" s="28">
        <v>1</v>
      </c>
      <c r="C37" s="48">
        <v>5.2</v>
      </c>
      <c r="D37" s="59" t="s">
        <v>18</v>
      </c>
      <c r="E37" s="59"/>
      <c r="F37" s="59"/>
      <c r="G37" s="59"/>
      <c r="H37" s="59"/>
      <c r="I37" s="60"/>
      <c r="J37" s="20"/>
      <c r="K37" s="14"/>
    </row>
    <row r="38" spans="1:11" ht="15.2" customHeight="1" x14ac:dyDescent="0.2">
      <c r="A38" s="14"/>
      <c r="B38" s="25">
        <v>5</v>
      </c>
      <c r="C38" s="48">
        <v>5.3</v>
      </c>
      <c r="D38" s="57" t="s">
        <v>19</v>
      </c>
      <c r="E38" s="57"/>
      <c r="F38" s="57"/>
      <c r="G38" s="57"/>
      <c r="H38" s="57"/>
      <c r="I38" s="58"/>
      <c r="J38" s="20"/>
      <c r="K38" s="14"/>
    </row>
    <row r="39" spans="1:11" ht="11.1" customHeight="1" x14ac:dyDescent="0.2">
      <c r="A39" s="14"/>
      <c r="B39" s="14"/>
      <c r="C39" s="24"/>
      <c r="D39" s="22"/>
      <c r="E39" s="42"/>
      <c r="F39" s="55"/>
      <c r="G39" s="42"/>
      <c r="H39" s="42"/>
      <c r="I39" s="42"/>
      <c r="J39" s="21"/>
      <c r="K39" s="19"/>
    </row>
    <row r="40" spans="1:11" ht="15.2" customHeight="1" x14ac:dyDescent="0.2">
      <c r="A40" s="32"/>
      <c r="B40" s="18">
        <f>SUM(B41:B47)</f>
        <v>15</v>
      </c>
      <c r="C40" s="67" t="s">
        <v>44</v>
      </c>
      <c r="D40" s="68"/>
      <c r="E40" s="68"/>
      <c r="F40" s="68"/>
      <c r="G40" s="68"/>
      <c r="H40" s="68"/>
      <c r="I40" s="69"/>
      <c r="J40" s="27">
        <f>SUM(J41:J47)</f>
        <v>0</v>
      </c>
      <c r="K40" s="14"/>
    </row>
    <row r="41" spans="1:11" ht="15.2" customHeight="1" x14ac:dyDescent="0.2">
      <c r="A41" s="14"/>
      <c r="B41" s="28">
        <v>3</v>
      </c>
      <c r="C41" s="48">
        <v>6.1</v>
      </c>
      <c r="D41" s="57" t="s">
        <v>20</v>
      </c>
      <c r="E41" s="57"/>
      <c r="F41" s="57"/>
      <c r="G41" s="57"/>
      <c r="H41" s="57"/>
      <c r="I41" s="58"/>
      <c r="J41" s="20"/>
      <c r="K41" s="14"/>
    </row>
    <row r="42" spans="1:11" ht="15.2" customHeight="1" x14ac:dyDescent="0.2">
      <c r="A42" s="14"/>
      <c r="B42" s="28">
        <v>2</v>
      </c>
      <c r="C42" s="48">
        <v>6.2</v>
      </c>
      <c r="D42" s="57" t="s">
        <v>21</v>
      </c>
      <c r="E42" s="57"/>
      <c r="F42" s="57"/>
      <c r="G42" s="57"/>
      <c r="H42" s="57"/>
      <c r="I42" s="58"/>
      <c r="J42" s="20"/>
      <c r="K42" s="14"/>
    </row>
    <row r="43" spans="1:11" ht="15.2" customHeight="1" x14ac:dyDescent="0.2">
      <c r="A43" s="30"/>
      <c r="B43" s="26">
        <v>5</v>
      </c>
      <c r="C43" s="48">
        <v>6.3</v>
      </c>
      <c r="D43" s="57" t="s">
        <v>22</v>
      </c>
      <c r="E43" s="57"/>
      <c r="F43" s="57"/>
      <c r="G43" s="57"/>
      <c r="H43" s="57"/>
      <c r="I43" s="58"/>
      <c r="J43" s="20"/>
      <c r="K43" s="14"/>
    </row>
    <row r="44" spans="1:11" ht="15.2" customHeight="1" x14ac:dyDescent="0.2">
      <c r="A44" s="14"/>
      <c r="B44" s="26">
        <v>2</v>
      </c>
      <c r="C44" s="48">
        <v>6.4</v>
      </c>
      <c r="D44" s="57" t="s">
        <v>23</v>
      </c>
      <c r="E44" s="57"/>
      <c r="F44" s="57"/>
      <c r="G44" s="57"/>
      <c r="H44" s="57"/>
      <c r="I44" s="58"/>
      <c r="J44" s="20"/>
      <c r="K44" s="14"/>
    </row>
    <row r="45" spans="1:11" ht="15.2" customHeight="1" x14ac:dyDescent="0.2">
      <c r="A45" s="30"/>
      <c r="B45" s="26">
        <v>1</v>
      </c>
      <c r="C45" s="48">
        <v>6.5</v>
      </c>
      <c r="D45" s="57" t="s">
        <v>29</v>
      </c>
      <c r="E45" s="57"/>
      <c r="F45" s="57"/>
      <c r="G45" s="57"/>
      <c r="H45" s="57"/>
      <c r="I45" s="58"/>
      <c r="J45" s="20"/>
      <c r="K45" s="14"/>
    </row>
    <row r="46" spans="1:11" ht="15.2" customHeight="1" x14ac:dyDescent="0.2">
      <c r="A46" s="14"/>
      <c r="B46" s="26">
        <v>1</v>
      </c>
      <c r="C46" s="48">
        <v>6.6</v>
      </c>
      <c r="D46" s="61" t="s">
        <v>24</v>
      </c>
      <c r="E46" s="61"/>
      <c r="F46" s="61"/>
      <c r="G46" s="61"/>
      <c r="H46" s="61"/>
      <c r="I46" s="62"/>
      <c r="J46" s="20"/>
      <c r="K46" s="14"/>
    </row>
    <row r="47" spans="1:11" ht="15.2" customHeight="1" x14ac:dyDescent="0.2">
      <c r="A47" s="14"/>
      <c r="B47" s="26">
        <v>1</v>
      </c>
      <c r="C47" s="48">
        <v>6.7</v>
      </c>
      <c r="D47" s="61" t="s">
        <v>33</v>
      </c>
      <c r="E47" s="61"/>
      <c r="F47" s="61"/>
      <c r="G47" s="61"/>
      <c r="H47" s="61"/>
      <c r="I47" s="62"/>
      <c r="J47" s="20"/>
      <c r="K47" s="14"/>
    </row>
    <row r="48" spans="1:11" ht="11.1" customHeight="1" x14ac:dyDescent="0.2">
      <c r="A48" s="14"/>
      <c r="B48" s="14"/>
      <c r="C48" s="24"/>
      <c r="D48" s="22"/>
      <c r="E48" s="42"/>
      <c r="F48" s="55"/>
      <c r="G48" s="42"/>
      <c r="H48" s="42"/>
      <c r="I48" s="42"/>
      <c r="J48" s="21"/>
      <c r="K48" s="19"/>
    </row>
    <row r="49" spans="1:11" ht="15.2" customHeight="1" x14ac:dyDescent="0.2">
      <c r="A49" s="32"/>
      <c r="B49" s="18">
        <f>SUM(B50:B51)</f>
        <v>6</v>
      </c>
      <c r="C49" s="67" t="s">
        <v>45</v>
      </c>
      <c r="D49" s="68"/>
      <c r="E49" s="68"/>
      <c r="F49" s="68"/>
      <c r="G49" s="68"/>
      <c r="H49" s="68"/>
      <c r="I49" s="69"/>
      <c r="J49" s="33">
        <f>SUM(J50:J50)</f>
        <v>0</v>
      </c>
      <c r="K49" s="14"/>
    </row>
    <row r="50" spans="1:11" ht="15.2" customHeight="1" x14ac:dyDescent="0.2">
      <c r="A50" s="14"/>
      <c r="B50" s="34">
        <v>6</v>
      </c>
      <c r="C50" s="48">
        <v>7.1</v>
      </c>
      <c r="D50" s="56" t="s">
        <v>25</v>
      </c>
      <c r="E50" s="56"/>
      <c r="F50" s="56"/>
      <c r="G50" s="56"/>
      <c r="H50" s="56"/>
      <c r="I50" s="63"/>
      <c r="J50" s="20"/>
      <c r="K50" s="14"/>
    </row>
    <row r="51" spans="1:11" ht="15.2" customHeight="1" x14ac:dyDescent="0.2">
      <c r="A51" s="14"/>
      <c r="B51" s="14"/>
      <c r="C51" s="19"/>
      <c r="D51" s="19"/>
      <c r="E51" s="19"/>
      <c r="F51" s="19"/>
      <c r="G51" s="19"/>
      <c r="H51" s="19"/>
      <c r="I51" s="19"/>
      <c r="J51" s="19"/>
      <c r="K51" s="14"/>
    </row>
    <row r="52" spans="1:11" ht="15.2" customHeight="1" x14ac:dyDescent="0.2">
      <c r="A52" s="51" t="s">
        <v>30</v>
      </c>
      <c r="B52" s="52"/>
      <c r="C52" s="38">
        <f>SUM(B10, B12,B14,B20,B29,B35,B40,B49,B11)</f>
        <v>92</v>
      </c>
      <c r="D52" s="36" t="s">
        <v>41</v>
      </c>
      <c r="E52" s="37"/>
      <c r="F52" s="37"/>
      <c r="G52" s="37"/>
      <c r="H52" s="37"/>
      <c r="I52" s="49" t="s">
        <v>1</v>
      </c>
      <c r="J52" s="35">
        <f>+J49+J40+J35+J29+J20+J14+J9</f>
        <v>0</v>
      </c>
      <c r="K52" s="32"/>
    </row>
    <row r="53" spans="1:11" x14ac:dyDescent="0.2">
      <c r="A53" s="14"/>
      <c r="B53" s="14"/>
      <c r="C53" s="14"/>
      <c r="D53" s="31"/>
      <c r="E53" s="31"/>
      <c r="F53" s="31"/>
      <c r="G53" s="31"/>
      <c r="H53" s="31"/>
      <c r="I53" s="50"/>
      <c r="J53" s="50" t="s">
        <v>46</v>
      </c>
      <c r="K53" s="32"/>
    </row>
    <row r="54" spans="1:1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">
      <c r="A55" s="14"/>
      <c r="B55" s="14"/>
      <c r="C55" s="14"/>
      <c r="D55" s="19"/>
      <c r="E55" s="19"/>
      <c r="F55" s="19"/>
      <c r="G55" s="19"/>
      <c r="H55" s="19"/>
      <c r="I55" s="19"/>
      <c r="J55" s="19"/>
      <c r="K55" s="32"/>
    </row>
    <row r="56" spans="1:11" x14ac:dyDescent="0.2">
      <c r="A56" s="1"/>
      <c r="B56" s="1"/>
      <c r="C56" s="1"/>
      <c r="K56" s="8"/>
    </row>
    <row r="57" spans="1:11" x14ac:dyDescent="0.2">
      <c r="A57" s="1"/>
      <c r="B57" s="1"/>
      <c r="C57" s="1"/>
      <c r="K57" s="8"/>
    </row>
    <row r="58" spans="1:11" x14ac:dyDescent="0.2">
      <c r="A58" s="1"/>
      <c r="B58" s="1"/>
      <c r="C58" s="1"/>
      <c r="K58" s="8"/>
    </row>
    <row r="59" spans="1:11" x14ac:dyDescent="0.2">
      <c r="A59" s="1"/>
      <c r="B59" s="1"/>
      <c r="C59" s="1"/>
      <c r="K59" s="1"/>
    </row>
    <row r="60" spans="1:11" x14ac:dyDescent="0.2">
      <c r="A60" s="1"/>
      <c r="B60" s="1"/>
      <c r="C60" s="1"/>
      <c r="K60" s="1"/>
    </row>
    <row r="61" spans="1:11" x14ac:dyDescent="0.2">
      <c r="A61" s="1"/>
      <c r="B61" s="1"/>
      <c r="C61" s="1"/>
      <c r="K61" s="1"/>
    </row>
    <row r="62" spans="1:11" x14ac:dyDescent="0.2">
      <c r="A62" s="1"/>
      <c r="B62" s="1"/>
      <c r="C62" s="1"/>
      <c r="K62" s="1"/>
    </row>
    <row r="63" spans="1:11" x14ac:dyDescent="0.2">
      <c r="A63" s="1"/>
      <c r="B63" s="1"/>
      <c r="C63" s="1"/>
      <c r="K63" s="1"/>
    </row>
    <row r="64" spans="1:11" x14ac:dyDescent="0.2">
      <c r="A64" s="1"/>
      <c r="B64" s="1"/>
      <c r="C64" s="1"/>
      <c r="K64" s="1"/>
    </row>
    <row r="65" spans="1:11" ht="15" customHeight="1" x14ac:dyDescent="0.2">
      <c r="A65" s="1"/>
      <c r="B65" s="1"/>
      <c r="C65" s="1"/>
      <c r="K65" s="1"/>
    </row>
    <row r="66" spans="1:11" x14ac:dyDescent="0.2">
      <c r="A66" s="1"/>
      <c r="B66" s="1"/>
      <c r="C66" s="1"/>
      <c r="K66" s="1"/>
    </row>
    <row r="67" spans="1:11" x14ac:dyDescent="0.2">
      <c r="A67" s="1"/>
      <c r="B67" s="1"/>
      <c r="C67" s="1"/>
      <c r="K67" s="1"/>
    </row>
    <row r="68" spans="1:11" x14ac:dyDescent="0.2">
      <c r="A68" s="1"/>
      <c r="B68" s="1"/>
      <c r="C68" s="1"/>
      <c r="K68" s="9"/>
    </row>
    <row r="69" spans="1:11" x14ac:dyDescent="0.2">
      <c r="A69" s="1"/>
      <c r="B69" s="1"/>
      <c r="C69" s="1"/>
      <c r="K69" s="1"/>
    </row>
    <row r="70" spans="1:11" x14ac:dyDescent="0.2">
      <c r="A70" s="1"/>
      <c r="B70" s="1"/>
      <c r="C70" s="1"/>
      <c r="K70" s="1"/>
    </row>
    <row r="71" spans="1:11" x14ac:dyDescent="0.2">
      <c r="A71" s="1"/>
      <c r="B71" s="1"/>
      <c r="C71" s="1"/>
      <c r="D71" s="11"/>
      <c r="E71" s="11"/>
      <c r="F71" s="11"/>
      <c r="G71" s="11"/>
      <c r="H71" s="11"/>
      <c r="I71" s="11"/>
      <c r="J71" s="11"/>
      <c r="K71" s="1"/>
    </row>
    <row r="72" spans="1:11" x14ac:dyDescent="0.2">
      <c r="A72" s="1"/>
      <c r="B72" s="1"/>
      <c r="C72" s="1"/>
      <c r="K72" s="10"/>
    </row>
    <row r="73" spans="1:11" x14ac:dyDescent="0.2">
      <c r="A73" s="1"/>
      <c r="B73" s="1"/>
      <c r="C73" s="1"/>
      <c r="K73" s="10"/>
    </row>
    <row r="74" spans="1:11" x14ac:dyDescent="0.2">
      <c r="A74" s="1"/>
      <c r="B74" s="1"/>
      <c r="C74" s="1"/>
      <c r="K74" s="10"/>
    </row>
    <row r="75" spans="1:11" x14ac:dyDescent="0.2">
      <c r="A75" s="1"/>
      <c r="B75" s="1"/>
      <c r="C75" s="1"/>
      <c r="K75" s="10"/>
    </row>
    <row r="76" spans="1:11" x14ac:dyDescent="0.2">
      <c r="A76" s="1"/>
      <c r="B76" s="1"/>
      <c r="C76" s="1"/>
      <c r="K76" s="1"/>
    </row>
    <row r="77" spans="1:11" x14ac:dyDescent="0.2">
      <c r="A77" s="1"/>
      <c r="B77" s="1"/>
      <c r="C77" s="1"/>
      <c r="K77" s="9"/>
    </row>
    <row r="78" spans="1:11" x14ac:dyDescent="0.2">
      <c r="A78" s="8"/>
      <c r="B78" s="8"/>
      <c r="C78" s="8"/>
      <c r="K78" s="1"/>
    </row>
    <row r="79" spans="1:11" x14ac:dyDescent="0.2">
      <c r="A79" s="1"/>
      <c r="B79" s="1"/>
      <c r="C79" s="1"/>
      <c r="K79" s="1"/>
    </row>
    <row r="80" spans="1:11" x14ac:dyDescent="0.2">
      <c r="A80" s="1"/>
      <c r="B80" s="1"/>
      <c r="C80" s="1"/>
      <c r="K80" s="1"/>
    </row>
    <row r="81" spans="1:11" x14ac:dyDescent="0.2">
      <c r="A81" s="1"/>
      <c r="B81" s="1"/>
      <c r="C81" s="1"/>
      <c r="K81" s="1"/>
    </row>
    <row r="82" spans="1:11" x14ac:dyDescent="0.2">
      <c r="A82" s="1"/>
      <c r="B82" s="1"/>
      <c r="C82" s="1"/>
      <c r="K82" s="1"/>
    </row>
    <row r="83" spans="1:11" x14ac:dyDescent="0.2">
      <c r="K83" s="11"/>
    </row>
    <row r="85" spans="1:11" x14ac:dyDescent="0.2">
      <c r="A85" s="11"/>
      <c r="B85" s="11"/>
      <c r="C85" s="11"/>
      <c r="K85" s="11"/>
    </row>
  </sheetData>
  <mergeCells count="10">
    <mergeCell ref="A5:C5"/>
    <mergeCell ref="D8:I8"/>
    <mergeCell ref="E2:K2"/>
    <mergeCell ref="E3:K3"/>
    <mergeCell ref="E5:J5"/>
    <mergeCell ref="C9:I9"/>
    <mergeCell ref="D10:I10"/>
    <mergeCell ref="D11:I11"/>
    <mergeCell ref="C14:I14"/>
    <mergeCell ref="C20:I20"/>
  </mergeCells>
  <phoneticPr fontId="0" type="noConversion"/>
  <printOptions horizontalCentered="1" verticalCentered="1"/>
  <pageMargins left="0.23622047244094491" right="0.23622047244094491" top="0.15748031496062992" bottom="0.15748031496062992" header="0.11811023622047245" footer="0.19685039370078741"/>
  <pageSetup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Construction</vt:lpstr>
      <vt:lpstr>'New Construction'!Área_de_impresión</vt:lpstr>
    </vt:vector>
  </TitlesOfParts>
  <Manager>Copyright 2001</Manager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LEED Calculator</dc:title>
  <dc:subject>U S Green Building Council</dc:subject>
  <dc:creator>Paladino Consulting LLC</dc:creator>
  <cp:lastModifiedBy>Claudia Beatriz López</cp:lastModifiedBy>
  <cp:lastPrinted>2019-10-07T18:26:46Z</cp:lastPrinted>
  <dcterms:created xsi:type="dcterms:W3CDTF">2001-02-02T23:02:28Z</dcterms:created>
  <dcterms:modified xsi:type="dcterms:W3CDTF">2020-02-21T16:50:16Z</dcterms:modified>
</cp:coreProperties>
</file>